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CUENTA PUBLICA 2021\Formatos_Cuenta_Publica_2021\"/>
    </mc:Choice>
  </mc:AlternateContent>
  <xr:revisionPtr revIDLastSave="0" documentId="13_ncr:1_{20F6DE6A-A9D3-49AD-B843-742E1EE376AD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0730" windowHeight="11160" xr2:uid="{00000000-000D-0000-FFFF-FFFF00000000}"/>
  </bookViews>
  <sheets>
    <sheet name="EIP_CP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E28" i="1" s="1"/>
  <c r="H28" i="1" s="1"/>
  <c r="C28" i="1"/>
  <c r="G25" i="1"/>
  <c r="F25" i="1"/>
  <c r="D25" i="1"/>
  <c r="E25" i="1" s="1"/>
  <c r="C25" i="1"/>
  <c r="G21" i="1"/>
  <c r="F21" i="1"/>
  <c r="D21" i="1"/>
  <c r="E21" i="1" s="1"/>
  <c r="H21" i="1" s="1"/>
  <c r="C21" i="1"/>
  <c r="G12" i="1"/>
  <c r="F12" i="1"/>
  <c r="D12" i="1"/>
  <c r="E12" i="1" s="1"/>
  <c r="C12" i="1"/>
  <c r="G9" i="1"/>
  <c r="F9" i="1"/>
  <c r="E10" i="1"/>
  <c r="H10" i="1" s="1"/>
  <c r="E11" i="1"/>
  <c r="H11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2" i="1"/>
  <c r="H22" i="1" s="1"/>
  <c r="E23" i="1"/>
  <c r="H23" i="1" s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D39" i="1" l="1"/>
  <c r="G39" i="1"/>
  <c r="F39" i="1"/>
  <c r="H12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<sst xmlns="http://schemas.openxmlformats.org/spreadsheetml/2006/main" count="50" uniqueCount="50">
  <si>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</si>
  <si>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</si>
  <si>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</si>
  <si>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</si>
  <si>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</si>
  <si>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</si>
  <si>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</si>
  <si>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</si>
  <si>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</si>
  <si>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</si>
  <si>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</si>
  <si>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</si>
  <si>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</si>
  <si>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</si>
  <si>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</si>
  <si>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</si>
  <si>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</si>
  <si>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</si>
  <si>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</si>
  <si>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</si>
  <si>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</si>
  <si>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</si>
  <si>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</si>
  <si>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</si>
  <si>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</si>
  <si>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</si>
  <si>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</si>
  <si>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</si>
  <si>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</si>
  <si>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</si>
  <si>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</si>
  <si>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</si>
  <si>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</si>
  <si>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</si>
  <si>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</si>
  <si>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</si>
  <si>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</si>
  <si>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</si>
  <si>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</si>
  <si>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</si>
  <si>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</si>
  <si>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</si>
  <si>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MUNICIPAL DE AGUA Y SANEAMIENTO DE ROSALES</t>
  </si>
  <si>
    <t>Del 1 de enero al 31 de diciembre de 2021</t>
  </si>
  <si>
    <t xml:space="preserve"> _________________________________</t>
  </si>
  <si>
    <t>Lic. Elizabeth Romero Gameros</t>
  </si>
  <si>
    <t>Directora Financiera</t>
  </si>
  <si>
    <t xml:space="preserve">  _________________________________</t>
  </si>
  <si>
    <t>Lic. Manuela Irene Quintana Trejo</t>
  </si>
  <si>
    <t>Directora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</si>
</sst>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zoomScale="90" zoomScaleNormal="90" workbookViewId="0">
      <selection activeCell="D48" sqref="D48"/>
    </sheetView>
  </sheetViews>
  <sheetFormatPr baseColWidth="10" defaultColWidth="11.42578125" defaultRowHeight="15" customHeight="1" x14ac:dyDescent="0.2"/>
  <cols>
    <col min="1" max="1" width="6.7109375" style="1" customWidth="1"/>
    <col min="2" max="2" width="47.42578125" style="1" customWidth="1"/>
    <col min="3" max="3" width="11.42578125" style="1"/>
    <col min="4" max="4" width="14" style="1" customWidth="1"/>
    <col min="5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4650531</v>
      </c>
      <c r="D12" s="17">
        <f>SUM(D13:D20)</f>
        <v>249000</v>
      </c>
      <c r="E12" s="18">
        <f t="shared" si="0"/>
        <v>4899531</v>
      </c>
      <c r="F12" s="17">
        <f>SUM(F13:F20)</f>
        <v>5716887</v>
      </c>
      <c r="G12" s="16">
        <f>SUM(G13:G20)</f>
        <v>5716887</v>
      </c>
      <c r="H12" s="15">
        <f t="shared" si="1"/>
        <v>-817356</v>
      </c>
    </row>
    <row r="13" spans="2:8" ht="15" customHeight="1" x14ac:dyDescent="0.2">
      <c r="B13" s="6" t="s">
        <v>16</v>
      </c>
      <c r="C13" s="19">
        <v>4650531</v>
      </c>
      <c r="D13" s="20">
        <v>249000</v>
      </c>
      <c r="E13" s="21">
        <f t="shared" si="0"/>
        <v>4899531</v>
      </c>
      <c r="F13" s="20">
        <v>5716887</v>
      </c>
      <c r="G13" s="19">
        <v>5716887</v>
      </c>
      <c r="H13" s="22">
        <f t="shared" si="1"/>
        <v>-817356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4650531</v>
      </c>
      <c r="D39" s="28">
        <f>SUM(D37,D36,D35,D33,D28,D25,D9,D12,D21)</f>
        <v>249000</v>
      </c>
      <c r="E39" s="29">
        <f t="shared" si="0"/>
        <v>4899531</v>
      </c>
      <c r="F39" s="28">
        <f>SUM(F37,F36,F35,F33,F28,F25,F21,F12,F9)</f>
        <v>5716887</v>
      </c>
      <c r="G39" s="27">
        <f>SUM(G37,G36,G35,G33,G28,G25,G21,G12,G9)</f>
        <v>5716887</v>
      </c>
      <c r="H39" s="30">
        <f t="shared" si="1"/>
        <v>-817356</v>
      </c>
    </row>
    <row r="41" spans="2:8" s="31" customFormat="1" ht="15" customHeight="1" x14ac:dyDescent="0.2"/>
    <row r="42" spans="2:8" s="31" customFormat="1" ht="15" customHeight="1" x14ac:dyDescent="0.2">
      <c r="B42" s="47" t="s">
        <v>47</v>
      </c>
      <c r="F42" s="47" t="s">
        <v>44</v>
      </c>
    </row>
    <row r="43" spans="2:8" s="31" customFormat="1" ht="15" customHeight="1" x14ac:dyDescent="0.2">
      <c r="B43" s="47" t="s">
        <v>48</v>
      </c>
      <c r="F43" s="47" t="s">
        <v>45</v>
      </c>
    </row>
    <row r="44" spans="2:8" s="31" customFormat="1" ht="15" customHeight="1" x14ac:dyDescent="0.2">
      <c r="B44" s="48" t="s">
        <v>49</v>
      </c>
      <c r="F44" s="48" t="s">
        <v>46</v>
      </c>
    </row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Lissy</cp:lastModifiedBy>
  <cp:lastPrinted>2022-02-02T03:11:34Z</cp:lastPrinted>
  <dcterms:created xsi:type="dcterms:W3CDTF">2019-12-16T16:57:10Z</dcterms:created>
  <dcterms:modified xsi:type="dcterms:W3CDTF">2022-02-02T03:11:39Z</dcterms:modified>
</cp:coreProperties>
</file>